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<sst xmlns="http://schemas.openxmlformats.org/spreadsheetml/2006/main" count="257" uniqueCount="69">
  <si>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</si>
  <si>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</si>
  <si>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</si>
  <si>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</si>
  <si>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</si>
  <si>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</si>
  <si>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</si>
  <si>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</si>
  <si>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</si>
  <si>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</si>
  <si>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</si>
  <si>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</si>
  <si>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</si>
  <si>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</si>
  <si>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</si>
  <si>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</si>
  <si>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</si>
  <si>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</si>
  <si>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</si>
  <si>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</si>
  <si>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</si>
  <si>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</si>
  <si>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</si>
  <si>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</si>
  <si>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</si>
  <si>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</si>
  <si>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</si>
  <si>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</si>
  <si>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</si>
  <si>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</si>
  <si>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</si>
  <si>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</si>
  <si>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Салат из белокочанной капусты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</si>
  <si>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</si>
  <si>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</si>
  <si>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</si>
  <si>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</si>
  <si>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</si>
  <si>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</si>
  <si>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</si>
  <si>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</si>
  <si>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</si>
  <si>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</si>
  <si>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</si>
  <si>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</si>
  <si>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</si>
  <si>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</si>
  <si>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</si>
  <si>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Плов из птицы</t>
  </si>
  <si>
    <t>Среднее значение за период:</t>
  </si>
  <si>
    <t>Салат из белокачанной капусты</t>
  </si>
  <si>
    <t>ТТК 56</t>
  </si>
  <si>
    <t>Котлета куриная Приоскольская</t>
  </si>
  <si>
    <t>ТТК 138</t>
  </si>
  <si>
    <t>Каша гречневая рассыпчатая</t>
  </si>
  <si>
    <t>Салат из квашеной капусты</t>
  </si>
  <si>
    <t>гор.напиток</t>
  </si>
  <si>
    <t>ТТК 183</t>
  </si>
  <si>
    <t>ТТК 184</t>
  </si>
  <si>
    <t>Филе рыбы запечённое</t>
  </si>
  <si>
    <t>Компот из сухофруктов</t>
  </si>
  <si>
    <t>Салат из свежих огурцов и помидоров</t>
  </si>
  <si>
    <t>Компот из вишни сушеной</t>
  </si>
  <si>
    <t>Пирожок печёный с конфитюром</t>
  </si>
  <si>
    <t>Биточек куриный</t>
  </si>
  <si>
    <t xml:space="preserve">Компот из сухофруктов </t>
  </si>
  <si>
    <t>Компот из фишни сушеной</t>
  </si>
  <si>
    <t>Филе кур, тушенное в соусе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</si>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</sst>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1" fontId="12" fillId="5" borderId="20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horizontal="right"/>
      <protection locked="0"/>
    </xf>
    <xf numFmtId="0" fontId="0" fillId="0" borderId="29" xfId="0" applyBorder="1"/>
    <xf numFmtId="0" fontId="0" fillId="0" borderId="20" xfId="0" applyBorder="1"/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tabSelected="1" zoomScale="85" zoomScaleNormal="85" workbookViewId="0">
      <pane xSplit="4" ySplit="5" topLeftCell="E135" activePane="bottomRight" state="frozen"/>
      <selection pane="topRight"/>
      <selection pane="bottomLeft"/>
      <selection pane="bottomRight" activeCell="E162" sqref="E16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5" style="63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 x14ac:dyDescent="0.25">
      <c r="A1" s="1" t="s">
        <v>0</v>
      </c>
      <c r="B1" s="2"/>
      <c r="C1" s="75" t="s">
        <v>68</v>
      </c>
      <c r="D1" s="76"/>
      <c r="E1" s="77"/>
      <c r="F1" s="23" t="s">
        <v>1</v>
      </c>
      <c r="G1" s="23" t="s">
        <v>2</v>
      </c>
      <c r="H1" s="78" t="s">
        <v>3</v>
      </c>
      <c r="I1" s="79"/>
      <c r="J1" s="79"/>
      <c r="K1" s="80"/>
      <c r="L1" s="23"/>
    </row>
    <row r="2" spans="1:17" ht="12.75" customHeight="1" x14ac:dyDescent="0.25">
      <c r="A2" s="3" t="s">
        <v>4</v>
      </c>
      <c r="B2" s="2"/>
      <c r="C2" s="2"/>
      <c r="D2" s="57"/>
      <c r="E2" s="2"/>
      <c r="F2" s="23"/>
      <c r="G2" s="23" t="s">
        <v>5</v>
      </c>
      <c r="H2" s="78" t="s">
        <v>6</v>
      </c>
      <c r="I2" s="79"/>
      <c r="J2" s="79"/>
      <c r="K2" s="80"/>
      <c r="L2" s="23"/>
    </row>
    <row r="3" spans="1:17" ht="17.25" customHeight="1" x14ac:dyDescent="0.25">
      <c r="A3" s="4" t="s">
        <v>7</v>
      </c>
      <c r="B3" s="2"/>
      <c r="C3" s="2"/>
      <c r="D3" s="58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25">
      <c r="A4" s="2"/>
      <c r="B4" s="2"/>
      <c r="C4" s="2"/>
      <c r="D4" s="59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 x14ac:dyDescent="0.25">
      <c r="A5" s="52" t="s">
        <v>13</v>
      </c>
      <c r="B5" s="52" t="s">
        <v>14</v>
      </c>
      <c r="C5" s="53" t="s">
        <v>15</v>
      </c>
      <c r="D5" s="55" t="s">
        <v>16</v>
      </c>
      <c r="E5" s="55" t="s">
        <v>17</v>
      </c>
      <c r="F5" s="55" t="s">
        <v>18</v>
      </c>
      <c r="G5" s="55" t="s">
        <v>19</v>
      </c>
      <c r="H5" s="55" t="s">
        <v>20</v>
      </c>
      <c r="I5" s="55" t="s">
        <v>21</v>
      </c>
      <c r="J5" s="55" t="s">
        <v>22</v>
      </c>
      <c r="K5" s="55" t="s">
        <v>23</v>
      </c>
      <c r="L5" s="56" t="s">
        <v>24</v>
      </c>
      <c r="M5" s="54"/>
      <c r="N5" s="54"/>
      <c r="O5" s="54"/>
      <c r="P5" s="54"/>
      <c r="Q5" s="54"/>
    </row>
    <row r="6" spans="1:17" ht="12.75" customHeight="1" x14ac:dyDescent="0.25">
      <c r="A6" s="8">
        <v>1</v>
      </c>
      <c r="B6" s="9">
        <v>1</v>
      </c>
      <c r="C6" s="30" t="s">
        <v>25</v>
      </c>
      <c r="D6" s="60" t="s">
        <v>26</v>
      </c>
      <c r="E6" s="36" t="s">
        <v>52</v>
      </c>
      <c r="F6" s="25">
        <v>100</v>
      </c>
      <c r="G6" s="25">
        <v>15</v>
      </c>
      <c r="H6" s="25">
        <v>19.600000000000001</v>
      </c>
      <c r="I6" s="25">
        <v>21.8</v>
      </c>
      <c r="J6" s="25">
        <v>323</v>
      </c>
      <c r="K6" s="37" t="s">
        <v>53</v>
      </c>
      <c r="L6" s="25">
        <v>65</v>
      </c>
    </row>
    <row r="7" spans="1:17" ht="15.95" customHeight="1" x14ac:dyDescent="0.25">
      <c r="A7" s="8"/>
      <c r="B7" s="9"/>
      <c r="C7" s="30"/>
      <c r="D7" s="60" t="s">
        <v>56</v>
      </c>
      <c r="E7" s="36" t="s">
        <v>46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37">
        <v>39</v>
      </c>
      <c r="L7" s="25">
        <v>7</v>
      </c>
    </row>
    <row r="8" spans="1:17" ht="12.75" customHeight="1" x14ac:dyDescent="0.25">
      <c r="A8" s="8"/>
      <c r="B8" s="9"/>
      <c r="C8" s="30"/>
      <c r="D8" s="60" t="s">
        <v>29</v>
      </c>
      <c r="E8" s="36" t="s">
        <v>30</v>
      </c>
      <c r="F8" s="25">
        <v>60</v>
      </c>
      <c r="G8" s="25">
        <v>4.9000000000000004</v>
      </c>
      <c r="H8" s="25">
        <v>0.8</v>
      </c>
      <c r="I8" s="25">
        <v>21.7</v>
      </c>
      <c r="J8" s="25">
        <v>114</v>
      </c>
      <c r="K8" s="39" t="s">
        <v>57</v>
      </c>
      <c r="L8" s="25">
        <v>8</v>
      </c>
    </row>
    <row r="9" spans="1:17" ht="12.75" customHeight="1" x14ac:dyDescent="0.25">
      <c r="A9" s="8"/>
      <c r="B9" s="9"/>
      <c r="C9" s="30"/>
      <c r="D9" s="60" t="s">
        <v>31</v>
      </c>
      <c r="E9" s="36" t="s">
        <v>50</v>
      </c>
      <c r="F9" s="25">
        <v>100</v>
      </c>
      <c r="G9" s="25">
        <v>1.5</v>
      </c>
      <c r="H9" s="25">
        <v>5.0999999999999996</v>
      </c>
      <c r="I9" s="25">
        <v>7.1</v>
      </c>
      <c r="J9" s="25">
        <v>80</v>
      </c>
      <c r="K9" s="37">
        <v>40</v>
      </c>
      <c r="L9" s="25">
        <v>20</v>
      </c>
    </row>
    <row r="10" spans="1:17" ht="12.75" customHeight="1" x14ac:dyDescent="0.25">
      <c r="A10" s="8"/>
      <c r="B10" s="9"/>
      <c r="C10" s="30"/>
      <c r="D10" s="60" t="s">
        <v>26</v>
      </c>
      <c r="E10" s="36" t="s">
        <v>43</v>
      </c>
      <c r="F10" s="25">
        <v>180</v>
      </c>
      <c r="G10" s="25">
        <v>6.1</v>
      </c>
      <c r="H10" s="25">
        <v>6.5</v>
      </c>
      <c r="I10" s="25">
        <v>37</v>
      </c>
      <c r="J10" s="25">
        <v>231</v>
      </c>
      <c r="K10" s="37">
        <v>30</v>
      </c>
      <c r="L10" s="25">
        <v>25</v>
      </c>
    </row>
    <row r="11" spans="1:17" ht="12.75" customHeight="1" x14ac:dyDescent="0.25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25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25">
      <c r="A13" s="10"/>
      <c r="B13" s="11"/>
      <c r="C13" s="31"/>
      <c r="D13" s="61" t="s">
        <v>33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25">
      <c r="A14" s="12">
        <f>A6</f>
        <v>1</v>
      </c>
      <c r="B14" s="13">
        <f>B6</f>
        <v>1</v>
      </c>
      <c r="C14" s="32" t="s">
        <v>34</v>
      </c>
      <c r="D14" s="62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25">
      <c r="A15" s="8"/>
      <c r="B15" s="9"/>
      <c r="C15" s="30"/>
      <c r="D15" s="62" t="s">
        <v>37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25">
      <c r="A16" s="8"/>
      <c r="B16" s="9"/>
      <c r="C16" s="30"/>
      <c r="D16" s="62" t="s">
        <v>38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25">
      <c r="A17" s="8"/>
      <c r="B17" s="9"/>
      <c r="C17" s="30"/>
      <c r="D17" s="62" t="s">
        <v>39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25">
      <c r="A18" s="8"/>
      <c r="B18" s="9"/>
      <c r="C18" s="30"/>
      <c r="D18" s="62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25">
      <c r="A19" s="8"/>
      <c r="B19" s="9"/>
      <c r="C19" s="30"/>
      <c r="D19" s="62" t="s">
        <v>40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25">
      <c r="A20" s="8"/>
      <c r="B20" s="9"/>
      <c r="C20" s="30"/>
      <c r="D20" s="62" t="s">
        <v>41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25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25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25">
      <c r="A23" s="10"/>
      <c r="B23" s="11"/>
      <c r="C23" s="31"/>
      <c r="D23" s="61" t="s">
        <v>33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">
      <c r="A24" s="14">
        <f>A6</f>
        <v>1</v>
      </c>
      <c r="B24" s="15">
        <f>B6</f>
        <v>1</v>
      </c>
      <c r="C24" s="73" t="s">
        <v>35</v>
      </c>
      <c r="D24" s="74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25">
      <c r="A25" s="16">
        <v>1</v>
      </c>
      <c r="B25" s="9">
        <v>2</v>
      </c>
      <c r="C25" s="29" t="s">
        <v>25</v>
      </c>
      <c r="D25" s="62" t="s">
        <v>26</v>
      </c>
      <c r="E25" s="69" t="s">
        <v>45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25">
      <c r="A26" s="16"/>
      <c r="B26" s="9"/>
      <c r="C26" s="30"/>
      <c r="D26" s="60" t="s">
        <v>56</v>
      </c>
      <c r="E26" s="46" t="s">
        <v>62</v>
      </c>
      <c r="F26" s="39">
        <v>200</v>
      </c>
      <c r="G26" s="39">
        <v>0</v>
      </c>
      <c r="H26" s="39">
        <v>0</v>
      </c>
      <c r="I26" s="39">
        <v>16</v>
      </c>
      <c r="J26" s="39">
        <v>64</v>
      </c>
      <c r="K26" s="37">
        <v>281</v>
      </c>
      <c r="L26" s="21">
        <v>15</v>
      </c>
    </row>
    <row r="27" spans="1:12" ht="12.75" customHeight="1" x14ac:dyDescent="0.25">
      <c r="A27" s="16"/>
      <c r="B27" s="9"/>
      <c r="C27" s="30"/>
      <c r="D27" s="62" t="s">
        <v>29</v>
      </c>
      <c r="E27" s="46" t="s">
        <v>30</v>
      </c>
      <c r="F27" s="25">
        <v>60</v>
      </c>
      <c r="G27" s="25">
        <v>4.9000000000000004</v>
      </c>
      <c r="H27" s="25">
        <v>0.8</v>
      </c>
      <c r="I27" s="25">
        <v>21.7</v>
      </c>
      <c r="J27" s="25">
        <v>114</v>
      </c>
      <c r="K27" s="39" t="s">
        <v>57</v>
      </c>
      <c r="L27" s="25">
        <v>8</v>
      </c>
    </row>
    <row r="28" spans="1:12" ht="12.75" customHeight="1" x14ac:dyDescent="0.25">
      <c r="A28" s="16"/>
      <c r="B28" s="9"/>
      <c r="C28" s="30"/>
      <c r="D28" s="46" t="s">
        <v>36</v>
      </c>
      <c r="E28" s="46" t="s">
        <v>63</v>
      </c>
      <c r="F28" s="39">
        <v>100</v>
      </c>
      <c r="G28" s="39">
        <v>6</v>
      </c>
      <c r="H28" s="39">
        <v>8.4</v>
      </c>
      <c r="I28" s="3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25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25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25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25">
      <c r="A32" s="17"/>
      <c r="B32" s="11"/>
      <c r="C32" s="31"/>
      <c r="D32" s="61" t="s">
        <v>33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25">
      <c r="A33" s="13">
        <f>A25</f>
        <v>1</v>
      </c>
      <c r="B33" s="13">
        <f>B25</f>
        <v>2</v>
      </c>
      <c r="C33" s="32" t="s">
        <v>34</v>
      </c>
      <c r="D33" s="62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25">
      <c r="A34" s="16"/>
      <c r="B34" s="9"/>
      <c r="C34" s="30"/>
      <c r="D34" s="62" t="s">
        <v>37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25">
      <c r="A35" s="16"/>
      <c r="B35" s="9"/>
      <c r="C35" s="30"/>
      <c r="D35" s="62" t="s">
        <v>38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25">
      <c r="A36" s="16"/>
      <c r="B36" s="9"/>
      <c r="C36" s="30"/>
      <c r="D36" s="62" t="s">
        <v>39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25">
      <c r="A37" s="16"/>
      <c r="B37" s="9"/>
      <c r="C37" s="30"/>
      <c r="D37" s="62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25">
      <c r="A38" s="16"/>
      <c r="B38" s="9"/>
      <c r="C38" s="30"/>
      <c r="D38" s="62" t="s">
        <v>40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25">
      <c r="A39" s="16"/>
      <c r="B39" s="9"/>
      <c r="C39" s="30"/>
      <c r="D39" s="62" t="s">
        <v>41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25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25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25">
      <c r="A42" s="17"/>
      <c r="B42" s="11"/>
      <c r="C42" s="31"/>
      <c r="D42" s="61" t="s">
        <v>33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73" t="s">
        <v>35</v>
      </c>
      <c r="D43" s="74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25">
      <c r="A44" s="6">
        <v>1</v>
      </c>
      <c r="B44" s="7">
        <v>3</v>
      </c>
      <c r="C44" s="29" t="s">
        <v>25</v>
      </c>
      <c r="D44" s="62" t="s">
        <v>26</v>
      </c>
      <c r="E44" s="36" t="s">
        <v>64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 t="s">
        <v>58</v>
      </c>
      <c r="L44" s="47">
        <v>75</v>
      </c>
    </row>
    <row r="45" spans="1:12" ht="12.75" customHeight="1" x14ac:dyDescent="0.25">
      <c r="A45" s="8"/>
      <c r="B45" s="9"/>
      <c r="C45" s="30"/>
      <c r="D45" s="60" t="s">
        <v>56</v>
      </c>
      <c r="E45" s="36" t="s">
        <v>28</v>
      </c>
      <c r="F45" s="37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25">
      <c r="A46" s="8"/>
      <c r="B46" s="9"/>
      <c r="C46" s="30"/>
      <c r="D46" s="62" t="s">
        <v>29</v>
      </c>
      <c r="E46" s="46" t="s">
        <v>30</v>
      </c>
      <c r="F46" s="25">
        <v>60</v>
      </c>
      <c r="G46" s="25">
        <v>4.9000000000000004</v>
      </c>
      <c r="H46" s="25">
        <v>0.8</v>
      </c>
      <c r="I46" s="25">
        <v>21.7</v>
      </c>
      <c r="J46" s="25">
        <v>114</v>
      </c>
      <c r="K46" s="39" t="s">
        <v>57</v>
      </c>
      <c r="L46" s="25">
        <v>8</v>
      </c>
    </row>
    <row r="47" spans="1:12" ht="12.75" customHeight="1" x14ac:dyDescent="0.25">
      <c r="A47" s="8"/>
      <c r="B47" s="9"/>
      <c r="C47" s="30"/>
      <c r="D47" s="62" t="s">
        <v>26</v>
      </c>
      <c r="E47" s="36" t="s">
        <v>54</v>
      </c>
      <c r="F47" s="37">
        <v>180</v>
      </c>
      <c r="G47" s="37">
        <v>8.9</v>
      </c>
      <c r="H47" s="37">
        <v>8.1</v>
      </c>
      <c r="I47" s="37">
        <v>42.5</v>
      </c>
      <c r="J47" s="37">
        <v>279</v>
      </c>
      <c r="K47" s="37">
        <v>43</v>
      </c>
      <c r="L47" s="47">
        <v>25</v>
      </c>
    </row>
    <row r="48" spans="1:12" ht="12.75" customHeight="1" x14ac:dyDescent="0.25">
      <c r="A48" s="8"/>
      <c r="B48" s="9"/>
      <c r="C48" s="30"/>
      <c r="D48" s="62" t="s">
        <v>31</v>
      </c>
      <c r="E48" s="36" t="s">
        <v>55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25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25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25">
      <c r="A51" s="10"/>
      <c r="B51" s="11"/>
      <c r="C51" s="31"/>
      <c r="D51" s="61" t="s">
        <v>33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25">
      <c r="A52" s="12">
        <f>A44</f>
        <v>1</v>
      </c>
      <c r="B52" s="13">
        <f>B44</f>
        <v>3</v>
      </c>
      <c r="C52" s="32" t="s">
        <v>34</v>
      </c>
      <c r="D52" s="62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25">
      <c r="A53" s="8"/>
      <c r="B53" s="9"/>
      <c r="C53" s="30"/>
      <c r="D53" s="62" t="s">
        <v>37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25">
      <c r="A54" s="8"/>
      <c r="B54" s="9"/>
      <c r="C54" s="30"/>
      <c r="D54" s="62" t="s">
        <v>38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25">
      <c r="A55" s="8"/>
      <c r="B55" s="9"/>
      <c r="C55" s="30"/>
      <c r="D55" s="62" t="s">
        <v>39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25">
      <c r="A56" s="8"/>
      <c r="B56" s="9"/>
      <c r="C56" s="30"/>
      <c r="D56" s="62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25">
      <c r="A57" s="8"/>
      <c r="B57" s="9"/>
      <c r="C57" s="30"/>
      <c r="D57" s="62" t="s">
        <v>40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25">
      <c r="A58" s="8"/>
      <c r="B58" s="9"/>
      <c r="C58" s="30"/>
      <c r="D58" s="62" t="s">
        <v>41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25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25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25">
      <c r="A61" s="10"/>
      <c r="B61" s="11"/>
      <c r="C61" s="31"/>
      <c r="D61" s="61" t="s">
        <v>33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">
      <c r="A62" s="14">
        <f>A44</f>
        <v>1</v>
      </c>
      <c r="B62" s="15">
        <f>B44</f>
        <v>3</v>
      </c>
      <c r="C62" s="73" t="s">
        <v>35</v>
      </c>
      <c r="D62" s="74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25">
      <c r="A63" s="6">
        <v>1</v>
      </c>
      <c r="B63" s="7">
        <v>4</v>
      </c>
      <c r="C63" s="29" t="s">
        <v>25</v>
      </c>
      <c r="D63" s="62" t="s">
        <v>26</v>
      </c>
      <c r="E63" s="36" t="s">
        <v>42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25">
      <c r="A64" s="8"/>
      <c r="B64" s="9"/>
      <c r="C64" s="30"/>
      <c r="D64" s="60" t="s">
        <v>56</v>
      </c>
      <c r="E64" s="36" t="s">
        <v>65</v>
      </c>
      <c r="F64" s="21">
        <v>200</v>
      </c>
      <c r="G64" s="37">
        <v>0</v>
      </c>
      <c r="H64" s="37">
        <v>0</v>
      </c>
      <c r="I64" s="37">
        <v>15</v>
      </c>
      <c r="J64" s="37">
        <v>60</v>
      </c>
      <c r="K64" s="37">
        <v>32</v>
      </c>
      <c r="L64" s="47">
        <v>10</v>
      </c>
    </row>
    <row r="65" spans="1:12" ht="12.75" customHeight="1" x14ac:dyDescent="0.25">
      <c r="A65" s="8"/>
      <c r="B65" s="9"/>
      <c r="C65" s="30"/>
      <c r="D65" s="62" t="s">
        <v>29</v>
      </c>
      <c r="E65" s="46" t="s">
        <v>30</v>
      </c>
      <c r="F65" s="25">
        <v>60</v>
      </c>
      <c r="G65" s="25">
        <v>4.9000000000000004</v>
      </c>
      <c r="H65" s="25">
        <v>0.8</v>
      </c>
      <c r="I65" s="25">
        <v>21.7</v>
      </c>
      <c r="J65" s="25">
        <v>114</v>
      </c>
      <c r="K65" s="39" t="s">
        <v>57</v>
      </c>
      <c r="L65" s="25">
        <v>8</v>
      </c>
    </row>
    <row r="66" spans="1:12" ht="12.75" customHeight="1" x14ac:dyDescent="0.25">
      <c r="A66" s="8"/>
      <c r="B66" s="9"/>
      <c r="C66" s="30"/>
      <c r="D66" s="64" t="s">
        <v>31</v>
      </c>
      <c r="E66" s="65" t="s">
        <v>44</v>
      </c>
      <c r="F66" s="66">
        <v>100</v>
      </c>
      <c r="G66" s="66">
        <v>1.5</v>
      </c>
      <c r="H66" s="66">
        <v>7.1</v>
      </c>
      <c r="I66" s="67">
        <v>5.2</v>
      </c>
      <c r="J66" s="66">
        <v>91</v>
      </c>
      <c r="K66" s="68" t="s">
        <v>51</v>
      </c>
      <c r="L66" s="66">
        <v>25</v>
      </c>
    </row>
    <row r="67" spans="1:12" ht="12.75" customHeight="1" x14ac:dyDescent="0.25">
      <c r="A67" s="8"/>
      <c r="B67" s="9"/>
      <c r="C67" s="30"/>
      <c r="D67" s="64" t="s">
        <v>26</v>
      </c>
      <c r="E67" s="65" t="s">
        <v>43</v>
      </c>
      <c r="F67" s="66">
        <v>180</v>
      </c>
      <c r="G67" s="66">
        <v>6.1</v>
      </c>
      <c r="H67" s="66">
        <v>6.5</v>
      </c>
      <c r="I67" s="67">
        <v>37</v>
      </c>
      <c r="J67" s="66">
        <v>231</v>
      </c>
      <c r="K67" s="64">
        <v>30</v>
      </c>
      <c r="L67" s="66">
        <v>25</v>
      </c>
    </row>
    <row r="68" spans="1:12" ht="12.75" customHeight="1" x14ac:dyDescent="0.25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25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25">
      <c r="A70" s="10"/>
      <c r="B70" s="11"/>
      <c r="C70" s="31"/>
      <c r="D70" s="61" t="s">
        <v>33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25">
      <c r="A71" s="12">
        <f>A63</f>
        <v>1</v>
      </c>
      <c r="B71" s="13">
        <f>B63</f>
        <v>4</v>
      </c>
      <c r="C71" s="32" t="s">
        <v>34</v>
      </c>
      <c r="D71" s="62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25">
      <c r="A72" s="8"/>
      <c r="B72" s="9"/>
      <c r="C72" s="30"/>
      <c r="D72" s="62" t="s">
        <v>37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25">
      <c r="A73" s="8"/>
      <c r="B73" s="9"/>
      <c r="C73" s="30"/>
      <c r="D73" s="62" t="s">
        <v>38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25">
      <c r="A74" s="8"/>
      <c r="B74" s="9"/>
      <c r="C74" s="30"/>
      <c r="D74" s="62" t="s">
        <v>39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25">
      <c r="A75" s="8"/>
      <c r="B75" s="9"/>
      <c r="C75" s="30"/>
      <c r="D75" s="62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25">
      <c r="A76" s="8"/>
      <c r="B76" s="9"/>
      <c r="C76" s="30"/>
      <c r="D76" s="62" t="s">
        <v>40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25">
      <c r="A77" s="8"/>
      <c r="B77" s="9"/>
      <c r="C77" s="30"/>
      <c r="D77" s="62" t="s">
        <v>41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25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25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25">
      <c r="A80" s="10"/>
      <c r="B80" s="11"/>
      <c r="C80" s="31"/>
      <c r="D80" s="61" t="s">
        <v>33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">
      <c r="A81" s="14">
        <f>A63</f>
        <v>1</v>
      </c>
      <c r="B81" s="15">
        <f>B63</f>
        <v>4</v>
      </c>
      <c r="C81" s="73" t="s">
        <v>35</v>
      </c>
      <c r="D81" s="74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25">
      <c r="A82" s="6">
        <v>1</v>
      </c>
      <c r="B82" s="7">
        <v>5</v>
      </c>
      <c r="C82" s="29" t="s">
        <v>25</v>
      </c>
      <c r="D82" s="62" t="s">
        <v>26</v>
      </c>
      <c r="E82" s="69" t="s">
        <v>59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25">
      <c r="A83" s="8"/>
      <c r="B83" s="9"/>
      <c r="C83" s="30"/>
      <c r="D83" s="60" t="s">
        <v>56</v>
      </c>
      <c r="E83" s="65" t="s">
        <v>46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37">
        <v>39</v>
      </c>
      <c r="L83" s="37">
        <v>7</v>
      </c>
    </row>
    <row r="84" spans="1:12" ht="12.75" customHeight="1" x14ac:dyDescent="0.25">
      <c r="A84" s="8"/>
      <c r="B84" s="9"/>
      <c r="C84" s="30"/>
      <c r="D84" s="62" t="s">
        <v>29</v>
      </c>
      <c r="E84" s="46" t="s">
        <v>30</v>
      </c>
      <c r="F84" s="25">
        <v>60</v>
      </c>
      <c r="G84" s="25">
        <v>4.9000000000000004</v>
      </c>
      <c r="H84" s="25">
        <v>0.8</v>
      </c>
      <c r="I84" s="25">
        <v>21.7</v>
      </c>
      <c r="J84" s="25">
        <v>114</v>
      </c>
      <c r="K84" s="39" t="s">
        <v>57</v>
      </c>
      <c r="L84" s="25">
        <v>8</v>
      </c>
    </row>
    <row r="85" spans="1:12" ht="12.75" customHeight="1" x14ac:dyDescent="0.25">
      <c r="A85" s="8"/>
      <c r="B85" s="9"/>
      <c r="C85" s="30"/>
      <c r="D85" s="62" t="s">
        <v>26</v>
      </c>
      <c r="E85" s="49" t="s">
        <v>47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694</v>
      </c>
      <c r="L85" s="37">
        <v>30</v>
      </c>
    </row>
    <row r="86" spans="1:12" ht="12.75" customHeight="1" x14ac:dyDescent="0.25">
      <c r="A86" s="8"/>
      <c r="B86" s="9"/>
      <c r="C86" s="30"/>
      <c r="D86" s="46" t="s">
        <v>31</v>
      </c>
      <c r="E86" s="65" t="s">
        <v>61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25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25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25">
      <c r="A89" s="10"/>
      <c r="B89" s="11"/>
      <c r="C89" s="31"/>
      <c r="D89" s="61" t="s">
        <v>33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25">
      <c r="A90" s="12">
        <f>A82</f>
        <v>1</v>
      </c>
      <c r="B90" s="13">
        <f>B82</f>
        <v>5</v>
      </c>
      <c r="C90" s="32" t="s">
        <v>34</v>
      </c>
      <c r="D90" s="62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25">
      <c r="A91" s="8"/>
      <c r="B91" s="9"/>
      <c r="C91" s="30"/>
      <c r="D91" s="62" t="s">
        <v>37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25">
      <c r="A92" s="8"/>
      <c r="B92" s="9"/>
      <c r="C92" s="30"/>
      <c r="D92" s="62" t="s">
        <v>38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25">
      <c r="A93" s="8"/>
      <c r="B93" s="9"/>
      <c r="C93" s="30"/>
      <c r="D93" s="62" t="s">
        <v>39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25">
      <c r="A94" s="8"/>
      <c r="B94" s="9"/>
      <c r="C94" s="30"/>
      <c r="D94" s="62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25">
      <c r="A95" s="8"/>
      <c r="B95" s="9"/>
      <c r="C95" s="30"/>
      <c r="D95" s="62" t="s">
        <v>40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25">
      <c r="A96" s="8"/>
      <c r="B96" s="9"/>
      <c r="C96" s="30"/>
      <c r="D96" s="62" t="s">
        <v>41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25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25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25">
      <c r="A99" s="10"/>
      <c r="B99" s="11"/>
      <c r="C99" s="31"/>
      <c r="D99" s="61" t="s">
        <v>33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">
      <c r="A100" s="14">
        <f>A82</f>
        <v>1</v>
      </c>
      <c r="B100" s="15">
        <f>B82</f>
        <v>5</v>
      </c>
      <c r="C100" s="73" t="s">
        <v>35</v>
      </c>
      <c r="D100" s="74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25">
      <c r="A101" s="6">
        <v>2</v>
      </c>
      <c r="B101" s="7">
        <v>1</v>
      </c>
      <c r="C101" s="29" t="s">
        <v>25</v>
      </c>
      <c r="D101" s="62" t="s">
        <v>26</v>
      </c>
      <c r="E101" s="50" t="s">
        <v>52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 t="s">
        <v>53</v>
      </c>
      <c r="L101" s="37">
        <v>65</v>
      </c>
    </row>
    <row r="102" spans="1:12" ht="12.75" customHeight="1" x14ac:dyDescent="0.25">
      <c r="A102" s="8"/>
      <c r="B102" s="9"/>
      <c r="C102" s="30"/>
      <c r="D102" s="60" t="s">
        <v>56</v>
      </c>
      <c r="E102" s="36" t="s">
        <v>46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25">
        <v>39</v>
      </c>
      <c r="L102" s="25">
        <v>7</v>
      </c>
    </row>
    <row r="103" spans="1:12" ht="12.75" customHeight="1" x14ac:dyDescent="0.25">
      <c r="A103" s="8"/>
      <c r="B103" s="9"/>
      <c r="C103" s="30"/>
      <c r="D103" s="62" t="s">
        <v>29</v>
      </c>
      <c r="E103" s="46" t="s">
        <v>30</v>
      </c>
      <c r="F103" s="25">
        <v>60</v>
      </c>
      <c r="G103" s="25">
        <v>4.9000000000000004</v>
      </c>
      <c r="H103" s="25">
        <v>0.8</v>
      </c>
      <c r="I103" s="25">
        <v>21.7</v>
      </c>
      <c r="J103" s="25">
        <v>114</v>
      </c>
      <c r="K103" s="39" t="s">
        <v>57</v>
      </c>
      <c r="L103" s="25">
        <v>8</v>
      </c>
    </row>
    <row r="104" spans="1:12" ht="12.75" customHeight="1" x14ac:dyDescent="0.25">
      <c r="A104" s="8"/>
      <c r="B104" s="9"/>
      <c r="C104" s="30"/>
      <c r="D104" s="62" t="s">
        <v>31</v>
      </c>
      <c r="E104" s="36" t="s">
        <v>32</v>
      </c>
      <c r="F104" s="25">
        <v>100</v>
      </c>
      <c r="G104" s="25">
        <v>1.5</v>
      </c>
      <c r="H104" s="25">
        <v>5.0999999999999996</v>
      </c>
      <c r="I104" s="25">
        <v>7.1</v>
      </c>
      <c r="J104" s="25">
        <v>80</v>
      </c>
      <c r="K104" s="25">
        <v>40</v>
      </c>
      <c r="L104" s="25">
        <v>20</v>
      </c>
    </row>
    <row r="105" spans="1:12" ht="12.75" customHeight="1" x14ac:dyDescent="0.25">
      <c r="A105" s="8"/>
      <c r="B105" s="9"/>
      <c r="C105" s="30"/>
      <c r="D105" s="62" t="s">
        <v>26</v>
      </c>
      <c r="E105" s="36" t="s">
        <v>54</v>
      </c>
      <c r="F105" s="25">
        <v>180</v>
      </c>
      <c r="G105" s="25">
        <v>8.9</v>
      </c>
      <c r="H105" s="25">
        <v>8.1</v>
      </c>
      <c r="I105" s="25">
        <v>42.5</v>
      </c>
      <c r="J105" s="25">
        <v>279</v>
      </c>
      <c r="K105" s="25">
        <v>43</v>
      </c>
      <c r="L105" s="25">
        <v>25</v>
      </c>
    </row>
    <row r="106" spans="1:12" ht="12.75" customHeight="1" x14ac:dyDescent="0.25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25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25">
      <c r="A108" s="10"/>
      <c r="B108" s="11"/>
      <c r="C108" s="31"/>
      <c r="D108" s="61" t="s">
        <v>33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25">
      <c r="A109" s="12">
        <f>A101</f>
        <v>2</v>
      </c>
      <c r="B109" s="13">
        <f>B101</f>
        <v>1</v>
      </c>
      <c r="C109" s="32" t="s">
        <v>34</v>
      </c>
      <c r="D109" s="62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5">
      <c r="A110" s="8"/>
      <c r="B110" s="9"/>
      <c r="C110" s="30"/>
      <c r="D110" s="62" t="s">
        <v>37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5">
      <c r="A111" s="8"/>
      <c r="B111" s="9"/>
      <c r="C111" s="30"/>
      <c r="D111" s="62" t="s">
        <v>38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5">
      <c r="A112" s="8"/>
      <c r="B112" s="9"/>
      <c r="C112" s="30"/>
      <c r="D112" s="62" t="s">
        <v>39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25">
      <c r="A113" s="8"/>
      <c r="B113" s="9"/>
      <c r="C113" s="30"/>
      <c r="D113" s="62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25">
      <c r="A114" s="8"/>
      <c r="B114" s="9"/>
      <c r="C114" s="30"/>
      <c r="D114" s="62" t="s">
        <v>40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25">
      <c r="A115" s="8"/>
      <c r="B115" s="9"/>
      <c r="C115" s="30"/>
      <c r="D115" s="62" t="s">
        <v>41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25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25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25">
      <c r="A118" s="10"/>
      <c r="B118" s="11"/>
      <c r="C118" s="31"/>
      <c r="D118" s="61" t="s">
        <v>33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">
      <c r="A119" s="14">
        <f>A101</f>
        <v>2</v>
      </c>
      <c r="B119" s="15">
        <f>B101</f>
        <v>1</v>
      </c>
      <c r="C119" s="73" t="s">
        <v>35</v>
      </c>
      <c r="D119" s="74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25">
      <c r="A120" s="16">
        <v>2</v>
      </c>
      <c r="B120" s="9">
        <v>2</v>
      </c>
      <c r="C120" s="29" t="s">
        <v>25</v>
      </c>
      <c r="D120" s="62" t="s">
        <v>26</v>
      </c>
      <c r="E120" s="69" t="s">
        <v>45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25">
      <c r="A121" s="16"/>
      <c r="B121" s="9"/>
      <c r="C121" s="30"/>
      <c r="D121" s="60" t="s">
        <v>56</v>
      </c>
      <c r="E121" s="65" t="s">
        <v>66</v>
      </c>
      <c r="F121" s="39">
        <v>200</v>
      </c>
      <c r="G121" s="39">
        <v>0</v>
      </c>
      <c r="H121" s="39">
        <v>0</v>
      </c>
      <c r="I121" s="39">
        <v>16</v>
      </c>
      <c r="J121" s="39">
        <v>64</v>
      </c>
      <c r="K121" s="37">
        <v>281</v>
      </c>
      <c r="L121" s="21">
        <v>15</v>
      </c>
    </row>
    <row r="122" spans="1:12" ht="12.75" customHeight="1" x14ac:dyDescent="0.25">
      <c r="A122" s="16"/>
      <c r="B122" s="9"/>
      <c r="C122" s="30"/>
      <c r="D122" s="62" t="s">
        <v>29</v>
      </c>
      <c r="E122" s="65" t="s">
        <v>30</v>
      </c>
      <c r="F122" s="25">
        <v>60</v>
      </c>
      <c r="G122" s="25">
        <v>4.9000000000000004</v>
      </c>
      <c r="H122" s="25">
        <v>0.8</v>
      </c>
      <c r="I122" s="25">
        <v>21.7</v>
      </c>
      <c r="J122" s="25">
        <v>114</v>
      </c>
      <c r="K122" s="39" t="s">
        <v>57</v>
      </c>
      <c r="L122" s="25">
        <v>8</v>
      </c>
    </row>
    <row r="123" spans="1:12" ht="12.75" customHeight="1" x14ac:dyDescent="0.25">
      <c r="A123" s="16"/>
      <c r="B123" s="9"/>
      <c r="C123" s="30"/>
      <c r="D123" s="46" t="s">
        <v>36</v>
      </c>
      <c r="E123" s="65" t="s">
        <v>63</v>
      </c>
      <c r="F123" s="39">
        <v>100</v>
      </c>
      <c r="G123" s="39">
        <v>6</v>
      </c>
      <c r="H123" s="39">
        <v>8.4</v>
      </c>
      <c r="I123" s="3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25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25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25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25">
      <c r="A127" s="17"/>
      <c r="B127" s="11"/>
      <c r="C127" s="31"/>
      <c r="D127" s="61" t="s">
        <v>33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25">
      <c r="A128" s="13">
        <f>A120</f>
        <v>2</v>
      </c>
      <c r="B128" s="13">
        <f>B120</f>
        <v>2</v>
      </c>
      <c r="C128" s="32" t="s">
        <v>34</v>
      </c>
      <c r="D128" s="62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25">
      <c r="A129" s="16"/>
      <c r="B129" s="9"/>
      <c r="C129" s="30"/>
      <c r="D129" s="62" t="s">
        <v>37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25">
      <c r="A130" s="16"/>
      <c r="B130" s="9"/>
      <c r="C130" s="30"/>
      <c r="D130" s="62" t="s">
        <v>38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25">
      <c r="A131" s="16"/>
      <c r="B131" s="9"/>
      <c r="C131" s="30"/>
      <c r="D131" s="62" t="s">
        <v>39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25">
      <c r="A132" s="16"/>
      <c r="B132" s="9"/>
      <c r="C132" s="30"/>
      <c r="D132" s="62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25">
      <c r="A133" s="16"/>
      <c r="B133" s="9"/>
      <c r="C133" s="30"/>
      <c r="D133" s="62" t="s">
        <v>40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25">
      <c r="A134" s="16"/>
      <c r="B134" s="9"/>
      <c r="C134" s="30"/>
      <c r="D134" s="62" t="s">
        <v>41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25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25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25">
      <c r="A137" s="17"/>
      <c r="B137" s="11"/>
      <c r="C137" s="31"/>
      <c r="D137" s="61" t="s">
        <v>33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">
      <c r="A138" s="18">
        <f>A120</f>
        <v>2</v>
      </c>
      <c r="B138" s="18">
        <f>B120</f>
        <v>2</v>
      </c>
      <c r="C138" s="73" t="s">
        <v>35</v>
      </c>
      <c r="D138" s="74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25">
      <c r="A139" s="6">
        <v>2</v>
      </c>
      <c r="B139" s="7">
        <v>3</v>
      </c>
      <c r="C139" s="29" t="s">
        <v>25</v>
      </c>
      <c r="D139" s="62" t="s">
        <v>26</v>
      </c>
      <c r="E139" s="69" t="s">
        <v>67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25">
      <c r="A140" s="8"/>
      <c r="B140" s="9"/>
      <c r="C140" s="30"/>
      <c r="D140" s="60" t="s">
        <v>56</v>
      </c>
      <c r="E140" s="65" t="s">
        <v>28</v>
      </c>
      <c r="F140" s="25">
        <v>200</v>
      </c>
      <c r="G140" s="25">
        <v>0</v>
      </c>
      <c r="H140" s="25">
        <v>0</v>
      </c>
      <c r="I140" s="25">
        <v>15</v>
      </c>
      <c r="J140" s="25">
        <v>56</v>
      </c>
      <c r="K140" s="25">
        <v>38</v>
      </c>
      <c r="L140" s="25">
        <v>5</v>
      </c>
    </row>
    <row r="141" spans="1:12" ht="12.75" customHeight="1" x14ac:dyDescent="0.25">
      <c r="A141" s="8"/>
      <c r="B141" s="9"/>
      <c r="C141" s="30"/>
      <c r="D141" s="62" t="s">
        <v>29</v>
      </c>
      <c r="E141" s="65" t="s">
        <v>30</v>
      </c>
      <c r="F141" s="25">
        <v>60</v>
      </c>
      <c r="G141" s="25">
        <v>4.9000000000000004</v>
      </c>
      <c r="H141" s="25">
        <v>0.8</v>
      </c>
      <c r="I141" s="25">
        <v>21.7</v>
      </c>
      <c r="J141" s="25">
        <v>114</v>
      </c>
      <c r="K141" s="39" t="s">
        <v>57</v>
      </c>
      <c r="L141" s="25">
        <v>8</v>
      </c>
    </row>
    <row r="142" spans="1:12" ht="15.75" customHeight="1" x14ac:dyDescent="0.25">
      <c r="A142" s="8"/>
      <c r="B142" s="9"/>
      <c r="C142" s="30"/>
      <c r="D142" s="62" t="s">
        <v>31</v>
      </c>
      <c r="E142" s="65" t="s">
        <v>44</v>
      </c>
      <c r="F142" s="25">
        <v>100</v>
      </c>
      <c r="G142" s="25">
        <v>1.5</v>
      </c>
      <c r="H142" s="25">
        <v>7.1</v>
      </c>
      <c r="I142" s="25">
        <v>5.2</v>
      </c>
      <c r="J142" s="25">
        <v>91</v>
      </c>
      <c r="K142" s="25" t="s">
        <v>51</v>
      </c>
      <c r="L142" s="25">
        <v>25</v>
      </c>
    </row>
    <row r="143" spans="1:12" ht="12.75" customHeight="1" x14ac:dyDescent="0.25">
      <c r="A143" s="8"/>
      <c r="B143" s="9"/>
      <c r="C143" s="30"/>
      <c r="D143" s="62" t="s">
        <v>26</v>
      </c>
      <c r="E143" s="65" t="s">
        <v>43</v>
      </c>
      <c r="F143" s="25">
        <v>180</v>
      </c>
      <c r="G143" s="25">
        <v>6.1</v>
      </c>
      <c r="H143" s="25">
        <v>6.5</v>
      </c>
      <c r="I143" s="25">
        <v>37</v>
      </c>
      <c r="J143" s="25">
        <v>231</v>
      </c>
      <c r="K143" s="25">
        <v>30</v>
      </c>
      <c r="L143" s="25">
        <v>25</v>
      </c>
    </row>
    <row r="144" spans="1:12" ht="12.75" customHeight="1" x14ac:dyDescent="0.25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25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25">
      <c r="A146" s="10"/>
      <c r="B146" s="11"/>
      <c r="C146" s="31"/>
      <c r="D146" s="61" t="s">
        <v>33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25">
      <c r="A147" s="12">
        <f>A139</f>
        <v>2</v>
      </c>
      <c r="B147" s="13">
        <f>B139</f>
        <v>3</v>
      </c>
      <c r="C147" s="32" t="s">
        <v>34</v>
      </c>
      <c r="D147" s="62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25">
      <c r="A148" s="8"/>
      <c r="B148" s="9"/>
      <c r="C148" s="30"/>
      <c r="D148" s="62" t="s">
        <v>37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25">
      <c r="A149" s="8"/>
      <c r="B149" s="9"/>
      <c r="C149" s="30"/>
      <c r="D149" s="62" t="s">
        <v>38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25">
      <c r="A150" s="8"/>
      <c r="B150" s="9"/>
      <c r="C150" s="30"/>
      <c r="D150" s="62" t="s">
        <v>39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25">
      <c r="A151" s="8"/>
      <c r="B151" s="9"/>
      <c r="C151" s="30"/>
      <c r="D151" s="62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25">
      <c r="A152" s="8"/>
      <c r="B152" s="9"/>
      <c r="C152" s="30"/>
      <c r="D152" s="62" t="s">
        <v>40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25">
      <c r="A153" s="8"/>
      <c r="B153" s="9"/>
      <c r="C153" s="30"/>
      <c r="D153" s="62" t="s">
        <v>41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25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25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25">
      <c r="A156" s="10"/>
      <c r="B156" s="11"/>
      <c r="C156" s="31"/>
      <c r="D156" s="61" t="s">
        <v>33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">
      <c r="A157" s="14">
        <f>A139</f>
        <v>2</v>
      </c>
      <c r="B157" s="15">
        <f>B139</f>
        <v>3</v>
      </c>
      <c r="C157" s="73" t="s">
        <v>35</v>
      </c>
      <c r="D157" s="74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25">
      <c r="A158" s="6">
        <v>2</v>
      </c>
      <c r="B158" s="7">
        <v>4</v>
      </c>
      <c r="C158" s="29" t="s">
        <v>25</v>
      </c>
      <c r="D158" s="62" t="s">
        <v>26</v>
      </c>
      <c r="E158" s="69" t="s">
        <v>48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0">
        <v>41</v>
      </c>
      <c r="L158" s="47">
        <v>70</v>
      </c>
    </row>
    <row r="159" spans="1:12" ht="12.75" customHeight="1" x14ac:dyDescent="0.25">
      <c r="A159" s="8"/>
      <c r="B159" s="9"/>
      <c r="C159" s="30"/>
      <c r="D159" s="60" t="s">
        <v>56</v>
      </c>
      <c r="E159" s="65" t="s">
        <v>60</v>
      </c>
      <c r="F159" s="21">
        <v>200</v>
      </c>
      <c r="G159" s="37">
        <v>0</v>
      </c>
      <c r="H159" s="37">
        <v>0</v>
      </c>
      <c r="I159" s="37">
        <v>15</v>
      </c>
      <c r="J159" s="37">
        <v>60</v>
      </c>
      <c r="K159" s="68">
        <v>32</v>
      </c>
      <c r="L159" s="47">
        <v>10</v>
      </c>
    </row>
    <row r="160" spans="1:12" ht="12.75" customHeight="1" x14ac:dyDescent="0.25">
      <c r="A160" s="8"/>
      <c r="B160" s="9"/>
      <c r="C160" s="30"/>
      <c r="D160" s="62" t="s">
        <v>29</v>
      </c>
      <c r="E160" s="65" t="s">
        <v>30</v>
      </c>
      <c r="F160" s="25">
        <v>60</v>
      </c>
      <c r="G160" s="25">
        <v>4.9000000000000004</v>
      </c>
      <c r="H160" s="25">
        <v>0.8</v>
      </c>
      <c r="I160" s="25">
        <v>21.7</v>
      </c>
      <c r="J160" s="25">
        <v>114</v>
      </c>
      <c r="K160" s="68" t="s">
        <v>57</v>
      </c>
      <c r="L160" s="25">
        <v>8</v>
      </c>
    </row>
    <row r="161" spans="1:12" ht="12.75" customHeight="1" x14ac:dyDescent="0.25">
      <c r="A161" s="8"/>
      <c r="B161" s="9"/>
      <c r="C161" s="30"/>
      <c r="D161" s="64" t="s">
        <v>31</v>
      </c>
      <c r="E161" s="65" t="s">
        <v>61</v>
      </c>
      <c r="F161" s="21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68">
        <v>50</v>
      </c>
      <c r="L161" s="47">
        <v>30</v>
      </c>
    </row>
    <row r="162" spans="1:12" ht="12.75" customHeight="1" x14ac:dyDescent="0.25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25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25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25">
      <c r="A165" s="10"/>
      <c r="B165" s="11"/>
      <c r="C165" s="31"/>
      <c r="D165" s="61" t="s">
        <v>33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25">
      <c r="A166" s="12">
        <f>A158</f>
        <v>2</v>
      </c>
      <c r="B166" s="13">
        <f>B158</f>
        <v>4</v>
      </c>
      <c r="C166" s="32" t="s">
        <v>34</v>
      </c>
      <c r="D166" s="62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25">
      <c r="A167" s="8"/>
      <c r="B167" s="9"/>
      <c r="C167" s="30"/>
      <c r="D167" s="62" t="s">
        <v>37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25">
      <c r="A168" s="8"/>
      <c r="B168" s="9"/>
      <c r="C168" s="30"/>
      <c r="D168" s="62" t="s">
        <v>38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25">
      <c r="A169" s="8"/>
      <c r="B169" s="9"/>
      <c r="C169" s="30"/>
      <c r="D169" s="62" t="s">
        <v>39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25">
      <c r="A170" s="8"/>
      <c r="B170" s="9"/>
      <c r="C170" s="30"/>
      <c r="D170" s="62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25">
      <c r="A171" s="8"/>
      <c r="B171" s="9"/>
      <c r="C171" s="30"/>
      <c r="D171" s="62" t="s">
        <v>40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25">
      <c r="A172" s="8"/>
      <c r="B172" s="9"/>
      <c r="C172" s="30"/>
      <c r="D172" s="62" t="s">
        <v>41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25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25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25">
      <c r="A175" s="10"/>
      <c r="B175" s="11"/>
      <c r="C175" s="31"/>
      <c r="D175" s="61" t="s">
        <v>33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">
      <c r="A176" s="14">
        <f>A158</f>
        <v>2</v>
      </c>
      <c r="B176" s="15">
        <f>B158</f>
        <v>4</v>
      </c>
      <c r="C176" s="73" t="s">
        <v>35</v>
      </c>
      <c r="D176" s="74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25">
      <c r="A177" s="6">
        <v>2</v>
      </c>
      <c r="B177" s="7">
        <v>5</v>
      </c>
      <c r="C177" s="29" t="s">
        <v>25</v>
      </c>
      <c r="D177" s="71" t="s">
        <v>26</v>
      </c>
      <c r="E177" s="69" t="s">
        <v>64</v>
      </c>
      <c r="F177" s="25">
        <v>100</v>
      </c>
      <c r="G177" s="25">
        <v>19.2</v>
      </c>
      <c r="H177" s="25">
        <v>4.9000000000000004</v>
      </c>
      <c r="I177" s="25">
        <v>11.1</v>
      </c>
      <c r="J177" s="51">
        <v>165</v>
      </c>
      <c r="K177" s="70" t="s">
        <v>58</v>
      </c>
      <c r="L177" s="25">
        <v>75</v>
      </c>
    </row>
    <row r="178" spans="1:12" ht="12.75" customHeight="1" x14ac:dyDescent="0.25">
      <c r="A178" s="8"/>
      <c r="B178" s="9"/>
      <c r="C178" s="30"/>
      <c r="D178" s="72" t="s">
        <v>56</v>
      </c>
      <c r="E178" s="65" t="s">
        <v>46</v>
      </c>
      <c r="F178" s="25">
        <v>200</v>
      </c>
      <c r="G178" s="25">
        <v>0</v>
      </c>
      <c r="H178" s="25">
        <v>0</v>
      </c>
      <c r="I178" s="25">
        <v>15.1</v>
      </c>
      <c r="J178" s="25">
        <v>57</v>
      </c>
      <c r="K178" s="64">
        <v>39</v>
      </c>
      <c r="L178" s="25">
        <v>7</v>
      </c>
    </row>
    <row r="179" spans="1:12" ht="12.75" customHeight="1" x14ac:dyDescent="0.25">
      <c r="A179" s="8"/>
      <c r="B179" s="9"/>
      <c r="C179" s="30"/>
      <c r="D179" s="72" t="s">
        <v>29</v>
      </c>
      <c r="E179" s="65" t="s">
        <v>30</v>
      </c>
      <c r="F179" s="25">
        <v>60</v>
      </c>
      <c r="G179" s="25">
        <v>4.9000000000000004</v>
      </c>
      <c r="H179" s="25">
        <v>0.8</v>
      </c>
      <c r="I179" s="25">
        <v>21.7</v>
      </c>
      <c r="J179" s="25">
        <v>114</v>
      </c>
      <c r="K179" s="68" t="s">
        <v>57</v>
      </c>
      <c r="L179" s="25">
        <v>8</v>
      </c>
    </row>
    <row r="180" spans="1:12" ht="12.75" customHeight="1" x14ac:dyDescent="0.25">
      <c r="A180" s="8"/>
      <c r="B180" s="9"/>
      <c r="C180" s="30"/>
      <c r="D180" s="64" t="s">
        <v>31</v>
      </c>
      <c r="E180" s="65" t="s">
        <v>55</v>
      </c>
      <c r="F180" s="25">
        <v>100</v>
      </c>
      <c r="G180" s="25">
        <v>1.6</v>
      </c>
      <c r="H180" s="25">
        <v>5</v>
      </c>
      <c r="I180" s="25">
        <v>5.4</v>
      </c>
      <c r="J180" s="25">
        <v>73</v>
      </c>
      <c r="K180" s="68">
        <v>7</v>
      </c>
      <c r="L180" s="25">
        <v>25</v>
      </c>
    </row>
    <row r="181" spans="1:12" ht="12.75" customHeight="1" x14ac:dyDescent="0.25">
      <c r="A181" s="8"/>
      <c r="B181" s="9"/>
      <c r="C181" s="30"/>
      <c r="D181" s="64" t="s">
        <v>26</v>
      </c>
      <c r="E181" s="65" t="s">
        <v>47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68">
        <v>29</v>
      </c>
      <c r="L181" s="25">
        <v>30</v>
      </c>
    </row>
    <row r="182" spans="1:12" ht="12.75" customHeight="1" x14ac:dyDescent="0.25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25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25">
      <c r="A184" s="10"/>
      <c r="B184" s="11"/>
      <c r="C184" s="31"/>
      <c r="D184" s="61" t="s">
        <v>33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562</v>
      </c>
      <c r="K184" s="42"/>
      <c r="L184" s="41">
        <f>SUM(L177:L183)</f>
        <v>145</v>
      </c>
    </row>
    <row r="185" spans="1:12" ht="12.75" customHeight="1" x14ac:dyDescent="0.25">
      <c r="A185" s="12">
        <f>A177</f>
        <v>2</v>
      </c>
      <c r="B185" s="13">
        <f>B177</f>
        <v>5</v>
      </c>
      <c r="C185" s="32" t="s">
        <v>34</v>
      </c>
      <c r="D185" s="62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25">
      <c r="A186" s="8"/>
      <c r="B186" s="9"/>
      <c r="C186" s="30"/>
      <c r="D186" s="62" t="s">
        <v>37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25">
      <c r="A187" s="8"/>
      <c r="B187" s="9"/>
      <c r="C187" s="30"/>
      <c r="D187" s="62" t="s">
        <v>38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25">
      <c r="A188" s="8"/>
      <c r="B188" s="9"/>
      <c r="C188" s="30"/>
      <c r="D188" s="62" t="s">
        <v>39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25">
      <c r="A189" s="8"/>
      <c r="B189" s="9"/>
      <c r="C189" s="30"/>
      <c r="D189" s="62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25">
      <c r="A190" s="8"/>
      <c r="B190" s="9"/>
      <c r="C190" s="30"/>
      <c r="D190" s="62" t="s">
        <v>40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25">
      <c r="A191" s="8"/>
      <c r="B191" s="9"/>
      <c r="C191" s="30"/>
      <c r="D191" s="62" t="s">
        <v>41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25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25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25">
      <c r="A194" s="10"/>
      <c r="B194" s="11"/>
      <c r="C194" s="31"/>
      <c r="D194" s="61" t="s">
        <v>33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">
      <c r="A195" s="14">
        <f>A177</f>
        <v>2</v>
      </c>
      <c r="B195" s="15">
        <f>B177</f>
        <v>5</v>
      </c>
      <c r="C195" s="73" t="s">
        <v>35</v>
      </c>
      <c r="D195" s="84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562</v>
      </c>
      <c r="K195" s="35"/>
      <c r="L195" s="34">
        <f>L184+L194</f>
        <v>145</v>
      </c>
    </row>
    <row r="196" spans="1:12" ht="12.75" customHeight="1" thickBot="1" x14ac:dyDescent="0.3">
      <c r="A196" s="19"/>
      <c r="B196" s="20"/>
      <c r="C196" s="81" t="s">
        <v>49</v>
      </c>
      <c r="D196" s="82"/>
      <c r="E196" s="83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669.6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100:D100"/>
    <mergeCell ref="C196:E196"/>
    <mergeCell ref="C195:D195"/>
    <mergeCell ref="C119:D119"/>
    <mergeCell ref="C138:D138"/>
    <mergeCell ref="C157:D157"/>
    <mergeCell ref="C176:D176"/>
    <mergeCell ref="C81:D81"/>
    <mergeCell ref="C24:D24"/>
    <mergeCell ref="C1:E1"/>
    <mergeCell ref="H1:K1"/>
    <mergeCell ref="H2:K2"/>
    <mergeCell ref="C43:D43"/>
    <mergeCell ref="C62:D62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Директор</cp:lastModifiedBy>
  <dcterms:created xsi:type="dcterms:W3CDTF">2024-11-28T13:35:13Z</dcterms:created>
  <dcterms:modified xsi:type="dcterms:W3CDTF">2026-01-23T06:34:18Z</dcterms:modified>
</cp:coreProperties>
</file>